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UARIO\ANSELMO\Recaudacion Federal\PC PACO\Anselmo OK\UCEF ANEXO VII 2019\Para Publicacion\1er Trimestre\"/>
    </mc:Choice>
  </mc:AlternateContent>
  <bookViews>
    <workbookView xWindow="195" yWindow="105" windowWidth="19635" windowHeight="5925" tabRatio="675"/>
  </bookViews>
  <sheets>
    <sheet name="Enero" sheetId="91" r:id="rId1"/>
  </sheets>
  <calcPr calcId="152511"/>
</workbook>
</file>

<file path=xl/calcChain.xml><?xml version="1.0" encoding="utf-8"?>
<calcChain xmlns="http://schemas.openxmlformats.org/spreadsheetml/2006/main">
  <c r="L16" i="91" l="1"/>
  <c r="L17" i="91"/>
  <c r="L18" i="91"/>
  <c r="L19" i="91"/>
  <c r="L20" i="91"/>
  <c r="L21" i="91"/>
  <c r="L22" i="91"/>
  <c r="L23" i="91"/>
  <c r="L24" i="91"/>
  <c r="L25" i="91"/>
  <c r="L26" i="91"/>
  <c r="L27" i="91"/>
  <c r="L28" i="91"/>
  <c r="L29" i="91"/>
  <c r="L30" i="91"/>
  <c r="L31" i="91"/>
  <c r="L32" i="91"/>
  <c r="L33" i="91"/>
  <c r="L15" i="91"/>
  <c r="L14" i="91"/>
  <c r="D34" i="91"/>
  <c r="E34" i="91"/>
  <c r="F34" i="91"/>
  <c r="G34" i="91"/>
  <c r="H34" i="91"/>
  <c r="I34" i="91"/>
  <c r="J34" i="91"/>
  <c r="K34" i="91"/>
  <c r="C34" i="91"/>
  <c r="L34" i="91" l="1"/>
</calcChain>
</file>

<file path=xl/sharedStrings.xml><?xml version="1.0" encoding="utf-8"?>
<sst xmlns="http://schemas.openxmlformats.org/spreadsheetml/2006/main" count="41" uniqueCount="38">
  <si>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</si>
  <si>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</si>
  <si>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</si>
  <si>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</si>
  <si>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</si>
  <si>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</si>
  <si>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</si>
  <si>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</si>
  <si>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</si>
  <si>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</si>
  <si>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</si>
  <si>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</si>
  <si>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</si>
  <si>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</si>
  <si>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</si>
  <si>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</si>
  <si>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</si>
  <si>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</si>
  <si>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</si>
  <si>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</si>
  <si>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</si>
  <si>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</si>
  <si>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</si>
  <si>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SANTA MARIA DEL ORO</t>
  </si>
  <si>
    <t>SAN PEDRO LAGUINILLAS</t>
  </si>
  <si>
    <t>ANEXO VII</t>
  </si>
  <si>
    <t>Municipio</t>
  </si>
  <si>
    <t>Fondo General de Participaciones</t>
  </si>
  <si>
    <t>Fondo de Fomento Municipal</t>
  </si>
  <si>
    <t>Participaciones Específicas en el Impuesto Especial Sobre Producción y Servicios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</si>
  <si>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</si>
  <si>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</si>
  <si>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</si>
  <si>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</si>
  <si>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</si>
  <si>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</si>
  <si>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</si>
  <si>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PARTICIPACIONES FEDERALES MINISTRADAS A LOS MUNICIPIOS EN EL MES DE ENERO DEL EJERCICIO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</si>
</sst>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12" fillId="0" borderId="0" xfId="0" applyFont="1"/>
    <xf numFmtId="0" fontId="11" fillId="0" borderId="0" xfId="0" applyFont="1"/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3" fontId="9" fillId="2" borderId="2" xfId="0" applyNumberFormat="1" applyFont="1" applyFill="1" applyBorder="1"/>
    <xf numFmtId="0" fontId="2" fillId="0" borderId="0" xfId="0" applyFont="1"/>
    <xf numFmtId="0" fontId="8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AB47"/>
  <sheetViews>
    <sheetView tabSelected="1" workbookViewId="0">
      <selection activeCell="P20" sqref="P20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28" ht="16.5" x14ac:dyDescent="0.25">
      <c r="A3" s="22" t="s">
        <v>17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28" ht="13.5" customHeight="1" x14ac:dyDescent="0.2">
      <c r="A4" s="23" t="s">
        <v>21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28" ht="13.5" customHeight="1" x14ac:dyDescent="0.2">
      <c r="A5" s="24" t="s">
        <v>20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28" ht="13.5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9"/>
      <c r="L6" s="16"/>
    </row>
    <row r="7" spans="1:28" ht="13.5" customHeight="1" x14ac:dyDescent="0.2">
      <c r="A7" s="25" t="s">
        <v>25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28" ht="13.5" customHeight="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28" ht="13.5" customHeight="1" x14ac:dyDescent="0.2">
      <c r="A9" s="25" t="s">
        <v>37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28" ht="13.5" customHeight="1" x14ac:dyDescent="0.2">
      <c r="L10" s="5"/>
    </row>
    <row r="11" spans="1:28" ht="21.95" customHeight="1" x14ac:dyDescent="0.2">
      <c r="A11" s="26" t="s">
        <v>0</v>
      </c>
      <c r="B11" s="26" t="s">
        <v>26</v>
      </c>
      <c r="C11" s="29" t="s">
        <v>27</v>
      </c>
      <c r="D11" s="29" t="s">
        <v>28</v>
      </c>
      <c r="E11" s="29" t="s">
        <v>29</v>
      </c>
      <c r="F11" s="29" t="s">
        <v>30</v>
      </c>
      <c r="G11" s="29" t="s">
        <v>31</v>
      </c>
      <c r="H11" s="32" t="s">
        <v>32</v>
      </c>
      <c r="I11" s="29" t="s">
        <v>33</v>
      </c>
      <c r="J11" s="29" t="s">
        <v>34</v>
      </c>
      <c r="K11" s="29" t="s">
        <v>35</v>
      </c>
      <c r="L11" s="29" t="s">
        <v>36</v>
      </c>
    </row>
    <row r="12" spans="1:28" ht="21.95" customHeight="1" x14ac:dyDescent="0.2">
      <c r="A12" s="27"/>
      <c r="B12" s="27"/>
      <c r="C12" s="30"/>
      <c r="D12" s="30"/>
      <c r="E12" s="30"/>
      <c r="F12" s="30"/>
      <c r="G12" s="30"/>
      <c r="H12" s="33"/>
      <c r="I12" s="30"/>
      <c r="J12" s="30"/>
      <c r="K12" s="30"/>
      <c r="L12" s="30"/>
    </row>
    <row r="13" spans="1:28" ht="21.95" customHeight="1" x14ac:dyDescent="0.2">
      <c r="A13" s="28"/>
      <c r="B13" s="28"/>
      <c r="C13" s="31"/>
      <c r="D13" s="31"/>
      <c r="E13" s="31"/>
      <c r="F13" s="31"/>
      <c r="G13" s="31"/>
      <c r="H13" s="34"/>
      <c r="I13" s="31"/>
      <c r="J13" s="31"/>
      <c r="K13" s="31"/>
      <c r="L13" s="31"/>
    </row>
    <row r="14" spans="1:28" ht="13.5" customHeight="1" x14ac:dyDescent="0.2">
      <c r="A14" s="6">
        <v>1</v>
      </c>
      <c r="B14" s="4" t="s">
        <v>2</v>
      </c>
      <c r="C14" s="3">
        <v>4026121.28</v>
      </c>
      <c r="D14" s="3">
        <v>1426530.31</v>
      </c>
      <c r="E14" s="3">
        <v>74201.070000000007</v>
      </c>
      <c r="F14" s="3">
        <v>144126.19</v>
      </c>
      <c r="G14" s="3">
        <v>158062.03</v>
      </c>
      <c r="H14" s="3">
        <v>374931</v>
      </c>
      <c r="I14" s="3">
        <v>7223.76</v>
      </c>
      <c r="J14" s="3">
        <v>29781.35</v>
      </c>
      <c r="K14" s="3">
        <v>0</v>
      </c>
      <c r="L14" s="3">
        <f>SUM(C14:K14)</f>
        <v>6240976.9900000002</v>
      </c>
      <c r="N14" s="7"/>
      <c r="O14" s="7"/>
      <c r="P14" s="7"/>
      <c r="Q14" s="8"/>
      <c r="R14" s="8"/>
      <c r="S14" s="8"/>
      <c r="T14" s="8"/>
      <c r="U14" s="7"/>
      <c r="V14" s="7"/>
      <c r="W14" s="7"/>
      <c r="X14" s="7"/>
      <c r="Y14" s="7"/>
      <c r="Z14" s="7"/>
      <c r="AA14" s="7"/>
      <c r="AB14" s="7"/>
    </row>
    <row r="15" spans="1:28" ht="13.5" customHeight="1" x14ac:dyDescent="0.2">
      <c r="A15" s="6">
        <v>2</v>
      </c>
      <c r="B15" s="4" t="s">
        <v>3</v>
      </c>
      <c r="C15" s="3">
        <v>2936468.65</v>
      </c>
      <c r="D15" s="3">
        <v>942467.96</v>
      </c>
      <c r="E15" s="3">
        <v>100803.33</v>
      </c>
      <c r="F15" s="3">
        <v>59524.92</v>
      </c>
      <c r="G15" s="3">
        <v>60226.869999999995</v>
      </c>
      <c r="H15" s="3">
        <v>0</v>
      </c>
      <c r="I15" s="3">
        <v>6121.01</v>
      </c>
      <c r="J15" s="3">
        <v>25235.040000000001</v>
      </c>
      <c r="K15" s="3">
        <v>0</v>
      </c>
      <c r="L15" s="3">
        <f>SUM(C15:K15)</f>
        <v>4130847.78</v>
      </c>
      <c r="N15" s="7"/>
      <c r="O15" s="7"/>
      <c r="P15" s="7"/>
      <c r="Q15" s="8"/>
      <c r="R15" s="8"/>
      <c r="S15" s="8"/>
      <c r="T15" s="8"/>
      <c r="U15" s="7"/>
      <c r="V15" s="7"/>
      <c r="W15" s="7"/>
      <c r="X15" s="7"/>
      <c r="Y15" s="7"/>
      <c r="Z15" s="7"/>
      <c r="AA15" s="7"/>
      <c r="AB15" s="7"/>
    </row>
    <row r="16" spans="1:28" ht="13.5" customHeight="1" x14ac:dyDescent="0.2">
      <c r="A16" s="6">
        <v>3</v>
      </c>
      <c r="B16" s="4" t="s">
        <v>18</v>
      </c>
      <c r="C16" s="3">
        <v>2594493.84</v>
      </c>
      <c r="D16" s="3">
        <v>861343.19</v>
      </c>
      <c r="E16" s="3">
        <v>105718.97</v>
      </c>
      <c r="F16" s="3">
        <v>43717.54</v>
      </c>
      <c r="G16" s="3">
        <v>43863.42</v>
      </c>
      <c r="H16" s="3">
        <v>0</v>
      </c>
      <c r="I16" s="3">
        <v>4669.03</v>
      </c>
      <c r="J16" s="3">
        <v>19248.990000000002</v>
      </c>
      <c r="K16" s="3">
        <v>0</v>
      </c>
      <c r="L16" s="3">
        <f t="shared" ref="L16:L33" si="0">SUM(C16:K16)</f>
        <v>3673054.98</v>
      </c>
      <c r="N16" s="7"/>
      <c r="O16" s="7"/>
      <c r="P16" s="7"/>
      <c r="Q16" s="8"/>
      <c r="R16" s="8"/>
      <c r="S16" s="8"/>
      <c r="T16" s="8"/>
      <c r="U16" s="7"/>
      <c r="V16" s="7"/>
      <c r="W16" s="7"/>
      <c r="X16" s="7"/>
      <c r="Y16" s="7"/>
      <c r="Z16" s="7"/>
      <c r="AA16" s="7"/>
      <c r="AB16" s="7"/>
    </row>
    <row r="17" spans="1:28" ht="13.5" customHeight="1" x14ac:dyDescent="0.2">
      <c r="A17" s="6">
        <v>4</v>
      </c>
      <c r="B17" s="4" t="s">
        <v>19</v>
      </c>
      <c r="C17" s="3">
        <v>5102728.04</v>
      </c>
      <c r="D17" s="3">
        <v>2529185.2799999998</v>
      </c>
      <c r="E17" s="3">
        <v>90682.91</v>
      </c>
      <c r="F17" s="3">
        <v>405631.47</v>
      </c>
      <c r="G17" s="3">
        <v>2070870.1400000001</v>
      </c>
      <c r="H17" s="3">
        <v>3765191</v>
      </c>
      <c r="I17" s="3">
        <v>18056.07</v>
      </c>
      <c r="J17" s="3">
        <v>74439.67</v>
      </c>
      <c r="K17" s="3">
        <v>0</v>
      </c>
      <c r="L17" s="3">
        <f t="shared" si="0"/>
        <v>14056784.58</v>
      </c>
      <c r="N17" s="7"/>
      <c r="O17" s="7"/>
      <c r="P17" s="7"/>
      <c r="Q17" s="8"/>
      <c r="R17" s="8"/>
      <c r="S17" s="8"/>
      <c r="T17" s="8"/>
      <c r="U17" s="7"/>
      <c r="V17" s="7"/>
      <c r="W17" s="7"/>
      <c r="X17" s="7"/>
      <c r="Y17" s="7"/>
      <c r="Z17" s="7"/>
      <c r="AA17" s="7"/>
      <c r="AB17" s="7"/>
    </row>
    <row r="18" spans="1:28" ht="13.5" customHeight="1" x14ac:dyDescent="0.2">
      <c r="A18" s="6">
        <v>5</v>
      </c>
      <c r="B18" s="4" t="s">
        <v>4</v>
      </c>
      <c r="C18" s="3">
        <v>5374528.2800000003</v>
      </c>
      <c r="D18" s="3">
        <v>1950948.62</v>
      </c>
      <c r="E18" s="3">
        <v>61622.82</v>
      </c>
      <c r="F18" s="3">
        <v>269194.01</v>
      </c>
      <c r="G18" s="3">
        <v>346231.82</v>
      </c>
      <c r="H18" s="3">
        <v>0</v>
      </c>
      <c r="I18" s="3">
        <v>10606.2</v>
      </c>
      <c r="J18" s="3">
        <v>43726.14</v>
      </c>
      <c r="K18" s="3">
        <v>0</v>
      </c>
      <c r="L18" s="3">
        <f t="shared" si="0"/>
        <v>8056857.8900000006</v>
      </c>
      <c r="N18" s="7"/>
      <c r="O18" s="7"/>
      <c r="P18" s="7"/>
      <c r="Q18" s="8"/>
      <c r="R18" s="8"/>
      <c r="S18" s="8"/>
      <c r="T18" s="8"/>
      <c r="U18" s="7"/>
      <c r="V18" s="7"/>
      <c r="W18" s="7"/>
      <c r="X18" s="7"/>
      <c r="Y18" s="7"/>
      <c r="Z18" s="7"/>
      <c r="AA18" s="7"/>
      <c r="AB18" s="7"/>
    </row>
    <row r="19" spans="1:28" ht="13.5" customHeight="1" x14ac:dyDescent="0.2">
      <c r="A19" s="6">
        <v>6</v>
      </c>
      <c r="B19" s="4" t="s">
        <v>14</v>
      </c>
      <c r="C19" s="3">
        <v>2205025.52</v>
      </c>
      <c r="D19" s="3">
        <v>648687.52</v>
      </c>
      <c r="E19" s="3">
        <v>154730.75</v>
      </c>
      <c r="F19" s="3">
        <v>136310.21</v>
      </c>
      <c r="G19" s="3">
        <v>123098.83</v>
      </c>
      <c r="H19" s="3">
        <v>342745</v>
      </c>
      <c r="I19" s="3">
        <v>6372.19</v>
      </c>
      <c r="J19" s="3">
        <v>26270.6</v>
      </c>
      <c r="K19" s="3">
        <v>0</v>
      </c>
      <c r="L19" s="3">
        <f t="shared" si="0"/>
        <v>3643240.62</v>
      </c>
      <c r="N19" s="7"/>
      <c r="O19" s="7"/>
      <c r="P19" s="7"/>
      <c r="Q19" s="8"/>
      <c r="R19" s="8"/>
      <c r="S19" s="8"/>
      <c r="T19" s="8"/>
      <c r="U19" s="7"/>
      <c r="V19" s="7"/>
      <c r="W19" s="7"/>
      <c r="X19" s="7"/>
      <c r="Y19" s="7"/>
      <c r="Z19" s="7"/>
      <c r="AA19" s="7"/>
      <c r="AB19" s="7"/>
    </row>
    <row r="20" spans="1:28" x14ac:dyDescent="0.2">
      <c r="A20" s="6">
        <v>7</v>
      </c>
      <c r="B20" s="4" t="s">
        <v>15</v>
      </c>
      <c r="C20" s="3">
        <v>1953193.45</v>
      </c>
      <c r="D20" s="3">
        <v>577482.39</v>
      </c>
      <c r="E20" s="3">
        <v>152128.35999999999</v>
      </c>
      <c r="F20" s="3">
        <v>45040.41</v>
      </c>
      <c r="G20" s="3">
        <v>42250.020000000004</v>
      </c>
      <c r="H20" s="3">
        <v>0</v>
      </c>
      <c r="I20" s="3">
        <v>4636.67</v>
      </c>
      <c r="J20" s="3">
        <v>19115.580000000002</v>
      </c>
      <c r="K20" s="3">
        <v>0</v>
      </c>
      <c r="L20" s="3">
        <f t="shared" si="0"/>
        <v>2793846.88</v>
      </c>
      <c r="N20" s="7"/>
      <c r="O20" s="7"/>
      <c r="P20" s="7"/>
      <c r="Q20" s="8"/>
      <c r="R20" s="8"/>
      <c r="S20" s="8"/>
      <c r="T20" s="8"/>
      <c r="U20" s="7"/>
      <c r="V20" s="7"/>
      <c r="W20" s="7"/>
      <c r="X20" s="7"/>
      <c r="Y20" s="7"/>
      <c r="Z20" s="7"/>
      <c r="AA20" s="7"/>
      <c r="AB20" s="7"/>
    </row>
    <row r="21" spans="1:28" x14ac:dyDescent="0.2">
      <c r="A21" s="6">
        <v>8</v>
      </c>
      <c r="B21" s="4" t="s">
        <v>5</v>
      </c>
      <c r="C21" s="3">
        <v>3483527.62</v>
      </c>
      <c r="D21" s="3">
        <v>1251848.18</v>
      </c>
      <c r="E21" s="3">
        <v>82586.559999999998</v>
      </c>
      <c r="F21" s="3">
        <v>108646.01</v>
      </c>
      <c r="G21" s="3">
        <v>125854.29000000001</v>
      </c>
      <c r="H21" s="3">
        <v>756668</v>
      </c>
      <c r="I21" s="3">
        <v>6110.75</v>
      </c>
      <c r="J21" s="3">
        <v>25192.76</v>
      </c>
      <c r="K21" s="3">
        <v>0</v>
      </c>
      <c r="L21" s="3">
        <f t="shared" si="0"/>
        <v>5840434.169999999</v>
      </c>
      <c r="N21" s="7"/>
      <c r="O21" s="7"/>
      <c r="P21" s="7"/>
      <c r="Q21" s="8"/>
      <c r="R21" s="8"/>
      <c r="S21" s="8"/>
      <c r="T21" s="8"/>
      <c r="U21" s="7"/>
      <c r="V21" s="7"/>
      <c r="W21" s="7"/>
      <c r="X21" s="7"/>
      <c r="Y21" s="7"/>
      <c r="Z21" s="7"/>
      <c r="AA21" s="7"/>
      <c r="AB21" s="7"/>
    </row>
    <row r="22" spans="1:28" x14ac:dyDescent="0.2">
      <c r="A22" s="6">
        <v>9</v>
      </c>
      <c r="B22" s="4" t="s">
        <v>6</v>
      </c>
      <c r="C22" s="3">
        <v>3013166.44</v>
      </c>
      <c r="D22" s="3">
        <v>1055613.6000000001</v>
      </c>
      <c r="E22" s="3">
        <v>90682.91</v>
      </c>
      <c r="F22" s="3">
        <v>67978.39</v>
      </c>
      <c r="G22" s="3">
        <v>68472.58</v>
      </c>
      <c r="H22" s="3">
        <v>33105</v>
      </c>
      <c r="I22" s="3">
        <v>4901.8100000000004</v>
      </c>
      <c r="J22" s="3">
        <v>20208.66</v>
      </c>
      <c r="K22" s="3">
        <v>0</v>
      </c>
      <c r="L22" s="3">
        <f t="shared" si="0"/>
        <v>4354129.3899999997</v>
      </c>
      <c r="N22" s="7"/>
      <c r="O22" s="7"/>
      <c r="P22" s="7"/>
      <c r="Q22" s="8"/>
      <c r="R22" s="8"/>
      <c r="S22" s="8"/>
      <c r="T22" s="8"/>
      <c r="U22" s="7"/>
      <c r="V22" s="7"/>
      <c r="W22" s="7"/>
      <c r="X22" s="7"/>
      <c r="Y22" s="7"/>
      <c r="Z22" s="7"/>
      <c r="AA22" s="7"/>
      <c r="AB22" s="7"/>
    </row>
    <row r="23" spans="1:28" x14ac:dyDescent="0.2">
      <c r="A23" s="6">
        <v>10</v>
      </c>
      <c r="B23" s="4" t="s">
        <v>13</v>
      </c>
      <c r="C23" s="3">
        <v>2966118.56</v>
      </c>
      <c r="D23" s="3">
        <v>613953.81999999995</v>
      </c>
      <c r="E23" s="3">
        <v>146200.68</v>
      </c>
      <c r="F23" s="3">
        <v>51420.82</v>
      </c>
      <c r="G23" s="3">
        <v>48769.15</v>
      </c>
      <c r="H23" s="3">
        <v>0</v>
      </c>
      <c r="I23" s="3">
        <v>10662.84</v>
      </c>
      <c r="J23" s="3">
        <v>43959.66</v>
      </c>
      <c r="K23" s="3">
        <v>0</v>
      </c>
      <c r="L23" s="3">
        <f t="shared" si="0"/>
        <v>3881085.53</v>
      </c>
      <c r="N23" s="7"/>
      <c r="O23" s="7"/>
      <c r="P23" s="7"/>
      <c r="Q23" s="8"/>
      <c r="R23" s="8"/>
      <c r="S23" s="8"/>
      <c r="T23" s="8"/>
      <c r="U23" s="7"/>
      <c r="V23" s="7"/>
      <c r="W23" s="7"/>
      <c r="X23" s="7"/>
      <c r="Y23" s="7"/>
      <c r="Z23" s="7"/>
      <c r="AA23" s="7"/>
      <c r="AB23" s="7"/>
    </row>
    <row r="24" spans="1:28" x14ac:dyDescent="0.2">
      <c r="A24" s="6">
        <v>11</v>
      </c>
      <c r="B24" s="4" t="s">
        <v>7</v>
      </c>
      <c r="C24" s="3">
        <v>3308302.9</v>
      </c>
      <c r="D24" s="3">
        <v>1337036.07</v>
      </c>
      <c r="E24" s="3">
        <v>89815.44</v>
      </c>
      <c r="F24" s="3">
        <v>133143.45000000001</v>
      </c>
      <c r="G24" s="3">
        <v>132227.36000000002</v>
      </c>
      <c r="H24" s="3">
        <v>20033</v>
      </c>
      <c r="I24" s="3">
        <v>6609.58</v>
      </c>
      <c r="J24" s="3">
        <v>27249.279999999999</v>
      </c>
      <c r="K24" s="3">
        <v>36.74</v>
      </c>
      <c r="L24" s="3">
        <f t="shared" si="0"/>
        <v>5054453.8200000012</v>
      </c>
      <c r="N24" s="7"/>
      <c r="O24" s="7"/>
      <c r="P24" s="7"/>
      <c r="Q24" s="8"/>
      <c r="R24" s="8"/>
      <c r="S24" s="8"/>
      <c r="T24" s="8"/>
      <c r="U24" s="7"/>
      <c r="V24" s="7"/>
      <c r="W24" s="7"/>
      <c r="X24" s="7"/>
      <c r="Y24" s="7"/>
      <c r="Z24" s="7"/>
      <c r="AA24" s="7"/>
      <c r="AB24" s="7"/>
    </row>
    <row r="25" spans="1:28" x14ac:dyDescent="0.2">
      <c r="A25" s="6">
        <v>12</v>
      </c>
      <c r="B25" s="4" t="s">
        <v>8</v>
      </c>
      <c r="C25" s="3">
        <v>3748183.26</v>
      </c>
      <c r="D25" s="3">
        <v>1256971.57</v>
      </c>
      <c r="E25" s="3">
        <v>79261.279999999999</v>
      </c>
      <c r="F25" s="3">
        <v>89320.59</v>
      </c>
      <c r="G25" s="3">
        <v>86559.360000000001</v>
      </c>
      <c r="H25" s="3">
        <v>200134</v>
      </c>
      <c r="I25" s="3">
        <v>6925.8</v>
      </c>
      <c r="J25" s="3">
        <v>28552.98</v>
      </c>
      <c r="K25" s="3">
        <v>0</v>
      </c>
      <c r="L25" s="3">
        <f t="shared" si="0"/>
        <v>5495908.8400000008</v>
      </c>
      <c r="N25" s="7"/>
      <c r="O25" s="7"/>
      <c r="P25" s="7"/>
      <c r="Q25" s="8"/>
      <c r="R25" s="8"/>
      <c r="S25" s="8"/>
      <c r="T25" s="8"/>
      <c r="U25" s="7"/>
      <c r="V25" s="7"/>
      <c r="W25" s="7"/>
      <c r="X25" s="7"/>
      <c r="Y25" s="7"/>
      <c r="Z25" s="7"/>
      <c r="AA25" s="7"/>
      <c r="AB25" s="7"/>
    </row>
    <row r="26" spans="1:28" x14ac:dyDescent="0.2">
      <c r="A26" s="6">
        <v>13</v>
      </c>
      <c r="B26" s="4" t="s">
        <v>9</v>
      </c>
      <c r="C26" s="3">
        <v>5131055.42</v>
      </c>
      <c r="D26" s="3">
        <v>1804418.84</v>
      </c>
      <c r="E26" s="3">
        <v>61189.09</v>
      </c>
      <c r="F26" s="3">
        <v>159411.63</v>
      </c>
      <c r="G26" s="3">
        <v>159677</v>
      </c>
      <c r="H26" s="3">
        <v>1219180</v>
      </c>
      <c r="I26" s="3">
        <v>8823.19</v>
      </c>
      <c r="J26" s="3">
        <v>36375.31</v>
      </c>
      <c r="K26" s="3">
        <v>30.38</v>
      </c>
      <c r="L26" s="3">
        <f t="shared" si="0"/>
        <v>8580160.8600000013</v>
      </c>
      <c r="N26" s="7"/>
      <c r="O26" s="7"/>
      <c r="P26" s="7"/>
      <c r="Q26" s="8"/>
      <c r="R26" s="8"/>
      <c r="S26" s="8"/>
      <c r="T26" s="8"/>
      <c r="U26" s="7"/>
      <c r="V26" s="7"/>
      <c r="W26" s="7"/>
      <c r="X26" s="7"/>
      <c r="Y26" s="7"/>
      <c r="Z26" s="7"/>
      <c r="AA26" s="7"/>
      <c r="AB26" s="7"/>
    </row>
    <row r="27" spans="1:28" x14ac:dyDescent="0.2">
      <c r="A27" s="6">
        <v>14</v>
      </c>
      <c r="B27" s="4" t="s">
        <v>24</v>
      </c>
      <c r="C27" s="3">
        <v>2619837.9500000002</v>
      </c>
      <c r="D27" s="3">
        <v>953122.72</v>
      </c>
      <c r="E27" s="3">
        <v>114104.47</v>
      </c>
      <c r="F27" s="3">
        <v>29455.34</v>
      </c>
      <c r="G27" s="3">
        <v>29011.25</v>
      </c>
      <c r="H27" s="3">
        <v>0</v>
      </c>
      <c r="I27" s="3">
        <v>5829.77</v>
      </c>
      <c r="J27" s="3">
        <v>24034.37</v>
      </c>
      <c r="K27" s="3">
        <v>0</v>
      </c>
      <c r="L27" s="3">
        <f t="shared" si="0"/>
        <v>3775395.87</v>
      </c>
      <c r="N27" s="7"/>
      <c r="O27" s="7"/>
      <c r="P27" s="7"/>
      <c r="Q27" s="8"/>
      <c r="R27" s="8"/>
      <c r="S27" s="8"/>
      <c r="T27" s="8"/>
      <c r="U27" s="7"/>
      <c r="V27" s="7"/>
      <c r="W27" s="7"/>
      <c r="X27" s="7"/>
      <c r="Y27" s="7"/>
      <c r="Z27" s="7"/>
      <c r="AA27" s="7"/>
      <c r="AB27" s="7"/>
    </row>
    <row r="28" spans="1:28" x14ac:dyDescent="0.2">
      <c r="A28" s="6">
        <v>15</v>
      </c>
      <c r="B28" s="4" t="s">
        <v>23</v>
      </c>
      <c r="C28" s="3">
        <v>3191422.4</v>
      </c>
      <c r="D28" s="3">
        <v>1077396.68</v>
      </c>
      <c r="E28" s="3">
        <v>90682.91</v>
      </c>
      <c r="F28" s="3">
        <v>90193.34</v>
      </c>
      <c r="G28" s="3">
        <v>92154.04</v>
      </c>
      <c r="H28" s="3">
        <v>574220</v>
      </c>
      <c r="I28" s="3">
        <v>6023.97</v>
      </c>
      <c r="J28" s="3">
        <v>24834.99</v>
      </c>
      <c r="K28" s="3">
        <v>0</v>
      </c>
      <c r="L28" s="3">
        <f t="shared" si="0"/>
        <v>5146928.33</v>
      </c>
      <c r="N28" s="7"/>
      <c r="O28" s="7"/>
      <c r="P28" s="7"/>
      <c r="Q28" s="8"/>
      <c r="R28" s="8"/>
      <c r="S28" s="8"/>
      <c r="T28" s="8"/>
      <c r="U28" s="7"/>
      <c r="V28" s="7"/>
      <c r="W28" s="7"/>
      <c r="X28" s="7"/>
      <c r="Y28" s="7"/>
      <c r="Z28" s="7"/>
      <c r="AA28" s="7"/>
      <c r="AB28" s="7"/>
    </row>
    <row r="29" spans="1:28" x14ac:dyDescent="0.2">
      <c r="A29" s="6">
        <v>16</v>
      </c>
      <c r="B29" s="4" t="s">
        <v>22</v>
      </c>
      <c r="C29" s="3">
        <v>8629131</v>
      </c>
      <c r="D29" s="3">
        <v>4094781.55</v>
      </c>
      <c r="E29" s="3">
        <v>41815.699999999997</v>
      </c>
      <c r="F29" s="3">
        <v>357372.04</v>
      </c>
      <c r="G29" s="3">
        <v>417924.74</v>
      </c>
      <c r="H29" s="3">
        <v>0</v>
      </c>
      <c r="I29" s="3">
        <v>12572.6</v>
      </c>
      <c r="J29" s="3">
        <v>51833</v>
      </c>
      <c r="K29" s="3">
        <v>0</v>
      </c>
      <c r="L29" s="3">
        <f t="shared" si="0"/>
        <v>13605430.629999999</v>
      </c>
      <c r="N29" s="7"/>
      <c r="O29" s="7"/>
      <c r="P29" s="7"/>
      <c r="Q29" s="8"/>
      <c r="R29" s="8"/>
      <c r="S29" s="8"/>
      <c r="T29" s="8"/>
      <c r="U29" s="7"/>
      <c r="V29" s="7"/>
      <c r="W29" s="7"/>
      <c r="X29" s="7"/>
      <c r="Y29" s="7"/>
      <c r="Z29" s="7"/>
      <c r="AA29" s="7"/>
      <c r="AB29" s="7"/>
    </row>
    <row r="30" spans="1:28" x14ac:dyDescent="0.2">
      <c r="A30" s="6">
        <v>17</v>
      </c>
      <c r="B30" s="4" t="s">
        <v>10</v>
      </c>
      <c r="C30" s="3">
        <v>3724981.92</v>
      </c>
      <c r="D30" s="3">
        <v>1364132.2</v>
      </c>
      <c r="E30" s="3">
        <v>76225.149999999994</v>
      </c>
      <c r="F30" s="3">
        <v>154452.70000000001</v>
      </c>
      <c r="G30" s="3">
        <v>173769.66</v>
      </c>
      <c r="H30" s="3">
        <v>257763</v>
      </c>
      <c r="I30" s="3">
        <v>5928.73</v>
      </c>
      <c r="J30" s="3">
        <v>24442.36</v>
      </c>
      <c r="K30" s="3">
        <v>0</v>
      </c>
      <c r="L30" s="3">
        <f t="shared" si="0"/>
        <v>5781695.7200000016</v>
      </c>
      <c r="N30" s="7"/>
      <c r="O30" s="7"/>
      <c r="P30" s="7"/>
      <c r="Q30" s="8"/>
      <c r="R30" s="8"/>
      <c r="S30" s="8"/>
      <c r="T30" s="8"/>
      <c r="U30" s="7"/>
      <c r="V30" s="7"/>
      <c r="W30" s="7"/>
      <c r="X30" s="7"/>
      <c r="Y30" s="7"/>
      <c r="Z30" s="7"/>
      <c r="AA30" s="7"/>
      <c r="AB30" s="7"/>
    </row>
    <row r="31" spans="1:28" x14ac:dyDescent="0.2">
      <c r="A31" s="6">
        <v>18</v>
      </c>
      <c r="B31" s="4" t="s">
        <v>1</v>
      </c>
      <c r="C31" s="3">
        <v>38160435.219999999</v>
      </c>
      <c r="D31" s="3">
        <v>16346656.49</v>
      </c>
      <c r="E31" s="3">
        <v>22586.89</v>
      </c>
      <c r="F31" s="3">
        <v>1447826.66</v>
      </c>
      <c r="G31" s="3">
        <v>5505447.3200000003</v>
      </c>
      <c r="H31" s="3">
        <v>5383843</v>
      </c>
      <c r="I31" s="3">
        <v>44996.01</v>
      </c>
      <c r="J31" s="3">
        <v>185504.86</v>
      </c>
      <c r="K31" s="3">
        <v>163.80000000000001</v>
      </c>
      <c r="L31" s="3">
        <f t="shared" si="0"/>
        <v>67097460.249999993</v>
      </c>
      <c r="N31" s="7"/>
      <c r="O31" s="7"/>
      <c r="P31" s="7"/>
      <c r="Q31" s="8"/>
      <c r="R31" s="8"/>
      <c r="S31" s="8"/>
      <c r="T31" s="8"/>
      <c r="U31" s="7"/>
      <c r="V31" s="7"/>
      <c r="W31" s="7"/>
      <c r="X31" s="7"/>
      <c r="Y31" s="7"/>
      <c r="Z31" s="7"/>
      <c r="AA31" s="7"/>
      <c r="AB31" s="7"/>
    </row>
    <row r="32" spans="1:28" x14ac:dyDescent="0.2">
      <c r="A32" s="6">
        <v>19</v>
      </c>
      <c r="B32" s="4" t="s">
        <v>11</v>
      </c>
      <c r="C32" s="3">
        <v>4077370.15</v>
      </c>
      <c r="D32" s="3">
        <v>1591195.5</v>
      </c>
      <c r="E32" s="3">
        <v>71743.25</v>
      </c>
      <c r="F32" s="3">
        <v>118364.5</v>
      </c>
      <c r="G32" s="3">
        <v>116818.53</v>
      </c>
      <c r="H32" s="3">
        <v>22782</v>
      </c>
      <c r="I32" s="3">
        <v>6695.37</v>
      </c>
      <c r="J32" s="3">
        <v>27602.959999999999</v>
      </c>
      <c r="K32" s="3">
        <v>0</v>
      </c>
      <c r="L32" s="3">
        <f t="shared" si="0"/>
        <v>6032572.2600000007</v>
      </c>
      <c r="N32" s="7"/>
      <c r="O32" s="7"/>
      <c r="P32" s="7"/>
      <c r="Q32" s="8"/>
      <c r="R32" s="8"/>
      <c r="S32" s="8"/>
      <c r="T32" s="8"/>
      <c r="U32" s="7"/>
      <c r="V32" s="7"/>
      <c r="W32" s="7"/>
      <c r="X32" s="7"/>
      <c r="Y32" s="7"/>
      <c r="Z32" s="7"/>
      <c r="AA32" s="7"/>
      <c r="AB32" s="7"/>
    </row>
    <row r="33" spans="1:28" x14ac:dyDescent="0.2">
      <c r="A33" s="6">
        <v>20</v>
      </c>
      <c r="B33" s="4" t="s">
        <v>12</v>
      </c>
      <c r="C33" s="3">
        <v>3812180.2</v>
      </c>
      <c r="D33" s="3">
        <v>1359409.51</v>
      </c>
      <c r="E33" s="3">
        <v>83743.16</v>
      </c>
      <c r="F33" s="3">
        <v>189185.18</v>
      </c>
      <c r="G33" s="3">
        <v>261461.52000000002</v>
      </c>
      <c r="H33" s="3">
        <v>538945</v>
      </c>
      <c r="I33" s="3">
        <v>8480.0499999999993</v>
      </c>
      <c r="J33" s="3">
        <v>34960.69</v>
      </c>
      <c r="K33" s="3">
        <v>0</v>
      </c>
      <c r="L33" s="3">
        <f t="shared" si="0"/>
        <v>6288365.3100000005</v>
      </c>
      <c r="N33" s="7"/>
      <c r="O33" s="7"/>
      <c r="P33" s="7"/>
      <c r="Q33" s="8"/>
      <c r="R33" s="8"/>
      <c r="S33" s="8"/>
      <c r="T33" s="8"/>
      <c r="U33" s="7"/>
      <c r="V33" s="7"/>
      <c r="W33" s="7"/>
      <c r="X33" s="7"/>
      <c r="Y33" s="7"/>
      <c r="Z33" s="7"/>
      <c r="AA33" s="7"/>
      <c r="AB33" s="7"/>
    </row>
    <row r="34" spans="1:28" x14ac:dyDescent="0.2">
      <c r="A34" s="20" t="s">
        <v>36</v>
      </c>
      <c r="B34" s="21"/>
      <c r="C34" s="17">
        <f>SUM(C14:C33)</f>
        <v>110058272.10000001</v>
      </c>
      <c r="D34" s="17">
        <f t="shared" ref="D34:K34" si="1">SUM(D14:D33)</f>
        <v>43043182</v>
      </c>
      <c r="E34" s="17">
        <f t="shared" si="1"/>
        <v>1790525.6999999997</v>
      </c>
      <c r="F34" s="17">
        <f t="shared" si="1"/>
        <v>4100315.4000000008</v>
      </c>
      <c r="G34" s="17">
        <f t="shared" si="1"/>
        <v>10062749.929999998</v>
      </c>
      <c r="H34" s="17">
        <f t="shared" si="1"/>
        <v>13489540</v>
      </c>
      <c r="I34" s="17">
        <f t="shared" si="1"/>
        <v>192245.4</v>
      </c>
      <c r="J34" s="17">
        <f t="shared" si="1"/>
        <v>792569.25</v>
      </c>
      <c r="K34" s="17">
        <f t="shared" si="1"/>
        <v>230.92000000000002</v>
      </c>
      <c r="L34" s="17">
        <f t="shared" ref="L34" si="2">SUM(L14:L33)</f>
        <v>183529630.69999999</v>
      </c>
      <c r="N34" s="9"/>
      <c r="O34" s="9"/>
      <c r="P34" s="7"/>
      <c r="Q34" s="8"/>
      <c r="R34" s="8"/>
      <c r="S34" s="8"/>
      <c r="T34" s="8"/>
      <c r="U34" s="7"/>
      <c r="V34" s="7"/>
      <c r="W34" s="7"/>
      <c r="X34" s="7"/>
      <c r="Y34" s="7"/>
      <c r="Z34" s="7"/>
      <c r="AA34" s="7"/>
      <c r="AB34" s="7"/>
    </row>
    <row r="35" spans="1:28" x14ac:dyDescent="0.2"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ht="12.75" customHeight="1" x14ac:dyDescent="0.2">
      <c r="B36" s="10"/>
      <c r="C36" s="14"/>
      <c r="D36" s="14"/>
      <c r="E36" s="14"/>
      <c r="F36" s="14"/>
      <c r="G36" s="14"/>
      <c r="H36" s="14"/>
      <c r="I36" s="14"/>
      <c r="J36" s="14"/>
      <c r="K36" s="14"/>
      <c r="L36" s="15"/>
    </row>
    <row r="37" spans="1:28" x14ac:dyDescent="0.2">
      <c r="B37" s="1" t="s">
        <v>16</v>
      </c>
      <c r="F37" s="2"/>
      <c r="G37" s="1"/>
      <c r="H37" s="1"/>
      <c r="I37" s="1"/>
      <c r="J37" s="1"/>
      <c r="K37" s="1"/>
    </row>
    <row r="38" spans="1:28" x14ac:dyDescent="0.2">
      <c r="B38" s="1" t="s">
        <v>16</v>
      </c>
      <c r="C38" s="11"/>
      <c r="F38" s="2"/>
      <c r="G38" s="1"/>
      <c r="H38" s="1"/>
      <c r="I38" s="1"/>
      <c r="J38" s="1"/>
      <c r="K38" s="1"/>
    </row>
    <row r="39" spans="1:28" x14ac:dyDescent="0.2">
      <c r="B39" s="1"/>
      <c r="C39" s="12"/>
      <c r="F39" s="2"/>
      <c r="G39" s="1"/>
      <c r="H39" s="13"/>
      <c r="I39" s="13"/>
      <c r="J39" s="13"/>
      <c r="K39" s="13"/>
      <c r="L39" s="13"/>
    </row>
    <row r="40" spans="1:28" x14ac:dyDescent="0.2">
      <c r="B40" s="1" t="s">
        <v>16</v>
      </c>
      <c r="C40" s="12"/>
      <c r="F40" s="2"/>
      <c r="G40" s="1"/>
      <c r="H40" s="1"/>
      <c r="I40" s="1"/>
      <c r="J40" s="1"/>
      <c r="K40" s="1"/>
    </row>
    <row r="41" spans="1:28" x14ac:dyDescent="0.2">
      <c r="B41" s="1"/>
      <c r="C41" s="11"/>
      <c r="G41" s="1"/>
      <c r="H41" s="1"/>
      <c r="I41" s="1"/>
      <c r="J41" s="1"/>
      <c r="K41" s="1"/>
    </row>
    <row r="42" spans="1:28" x14ac:dyDescent="0.2">
      <c r="B42" s="1"/>
      <c r="C42" s="12"/>
      <c r="G42" s="1"/>
      <c r="H42" s="1"/>
      <c r="I42" s="1"/>
      <c r="J42" s="1"/>
      <c r="K42" s="1"/>
    </row>
    <row r="43" spans="1:28" x14ac:dyDescent="0.2">
      <c r="B43" s="1"/>
      <c r="C43" s="12"/>
      <c r="G43" s="1"/>
      <c r="H43" s="1"/>
      <c r="I43" s="1"/>
      <c r="J43" s="1"/>
      <c r="K43" s="1"/>
    </row>
    <row r="44" spans="1:28" x14ac:dyDescent="0.2">
      <c r="C44" s="12"/>
      <c r="F44" s="2"/>
      <c r="G44" s="1"/>
      <c r="H44" s="1"/>
      <c r="I44" s="1"/>
      <c r="J44" s="1"/>
      <c r="K44" s="1"/>
    </row>
    <row r="45" spans="1:28" x14ac:dyDescent="0.2">
      <c r="C45" s="12"/>
      <c r="G45" s="1"/>
      <c r="H45" s="1"/>
      <c r="I45" s="1"/>
      <c r="J45" s="1"/>
      <c r="K45" s="1"/>
    </row>
    <row r="46" spans="1:28" x14ac:dyDescent="0.2">
      <c r="C46" s="2"/>
    </row>
    <row r="47" spans="1:28" x14ac:dyDescent="0.2">
      <c r="C47" s="1"/>
    </row>
  </sheetData>
  <mergeCells count="18">
    <mergeCell ref="A7:L7"/>
    <mergeCell ref="A11:A13"/>
    <mergeCell ref="A34:B34"/>
    <mergeCell ref="A3:L3"/>
    <mergeCell ref="A4:L4"/>
    <mergeCell ref="A5:L5"/>
    <mergeCell ref="A9:L9"/>
    <mergeCell ref="B11:B13"/>
    <mergeCell ref="C11:C13"/>
    <mergeCell ref="D11:D13"/>
    <mergeCell ref="E11:E13"/>
    <mergeCell ref="F11:F13"/>
    <mergeCell ref="G11:G13"/>
    <mergeCell ref="H11:H13"/>
    <mergeCell ref="I11:I13"/>
    <mergeCell ref="K11:K13"/>
    <mergeCell ref="J11:J13"/>
    <mergeCell ref="L11:L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INGCOORD</cp:lastModifiedBy>
  <cp:lastPrinted>2018-02-12T21:43:19Z</cp:lastPrinted>
  <dcterms:created xsi:type="dcterms:W3CDTF">2003-08-05T00:29:54Z</dcterms:created>
  <dcterms:modified xsi:type="dcterms:W3CDTF">2019-02-12T16:29:30Z</dcterms:modified>
</cp:coreProperties>
</file>